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G196" i="1" s="1"/>
  <c r="I195" i="1"/>
  <c r="F119" i="1"/>
  <c r="F138" i="1"/>
  <c r="F157" i="1"/>
  <c r="F176" i="1"/>
  <c r="F195" i="1"/>
  <c r="I24" i="1"/>
  <c r="F24" i="1"/>
  <c r="J24" i="1"/>
  <c r="H24" i="1"/>
  <c r="H196" i="1" s="1"/>
  <c r="G24" i="1"/>
  <c r="F196" i="1" l="1"/>
  <c r="I196" i="1"/>
  <c r="J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<sst xmlns="http://schemas.openxmlformats.org/spreadsheetml/2006/main" count="189" uniqueCount="44">
  <si>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</si>
  <si>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</si>
  <si>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</si>
  <si>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</si>
  <si>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</si>
  <si>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</si>
  <si>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</si>
  <si>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</si>
  <si>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</si>
  <si>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</si>
  <si>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</si>
  <si>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</si>
  <si>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</si>
  <si>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</si>
  <si>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</si>
  <si>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</si>
  <si>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</si>
  <si>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</si>
  <si>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</si>
  <si>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</si>
  <si>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</si>
  <si>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</si>
  <si>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</si>
  <si>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</si>
  <si>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</si>
  <si>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</si>
  <si>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</si>
  <si>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</si>
  <si>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</si>
  <si>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</si>
  <si>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</si>
  <si>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</si>
  <si>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</si>
  <si>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</si>
  <si>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</si>
  <si>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бобовыми</t>
  </si>
  <si>
    <t>плов из отварной говядины</t>
  </si>
  <si>
    <t>компот</t>
  </si>
  <si>
    <t>хлеб пшеничный</t>
  </si>
  <si>
    <t>пром</t>
  </si>
  <si>
    <t>слойка с повидлом</t>
  </si>
  <si>
    <t>МБОУ Половинская СОШ</t>
  </si>
  <si>
    <t>директор</t>
  </si>
  <si>
    <t>Босхолова Л.Б.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</si>
</sst>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:K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41</v>
      </c>
      <c r="D1" s="52"/>
      <c r="E1" s="52"/>
      <c r="F1" s="13" t="s">
        <v>16</v>
      </c>
      <c r="G1" s="2" t="s">
        <v>17</v>
      </c>
      <c r="H1" s="53" t="s">
        <v>42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2">
        <v>45316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55" t="s">
        <v>35</v>
      </c>
      <c r="F15" s="56">
        <v>200</v>
      </c>
      <c r="G15" s="56">
        <v>4</v>
      </c>
      <c r="H15" s="56">
        <v>5</v>
      </c>
      <c r="I15" s="57">
        <v>40</v>
      </c>
      <c r="J15" s="56">
        <v>182</v>
      </c>
      <c r="K15" s="6">
        <v>45</v>
      </c>
    </row>
    <row r="16" spans="1:11" ht="15" x14ac:dyDescent="0.25">
      <c r="A16" s="24"/>
      <c r="B16" s="16"/>
      <c r="C16" s="11"/>
      <c r="D16" s="7" t="s">
        <v>28</v>
      </c>
      <c r="E16" s="55" t="s">
        <v>36</v>
      </c>
      <c r="F16" s="56">
        <v>120</v>
      </c>
      <c r="G16" s="56">
        <v>27</v>
      </c>
      <c r="H16" s="56">
        <v>28</v>
      </c>
      <c r="I16" s="57">
        <v>37</v>
      </c>
      <c r="J16" s="56">
        <v>449</v>
      </c>
      <c r="K16" s="6">
        <v>193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58" t="s">
        <v>37</v>
      </c>
      <c r="F18" s="59">
        <v>200</v>
      </c>
      <c r="G18" s="59">
        <v>1</v>
      </c>
      <c r="H18" s="59">
        <v>0</v>
      </c>
      <c r="I18" s="60">
        <v>9</v>
      </c>
      <c r="J18" s="59">
        <v>36</v>
      </c>
      <c r="K18" s="61">
        <v>282</v>
      </c>
    </row>
    <row r="19" spans="1:11" ht="15" x14ac:dyDescent="0.25">
      <c r="A19" s="24"/>
      <c r="B19" s="16"/>
      <c r="C19" s="11"/>
      <c r="D19" s="7" t="s">
        <v>31</v>
      </c>
      <c r="E19" s="55" t="s">
        <v>38</v>
      </c>
      <c r="F19" s="56">
        <v>85</v>
      </c>
      <c r="G19" s="56">
        <v>4</v>
      </c>
      <c r="H19" s="56">
        <v>1</v>
      </c>
      <c r="I19" s="57">
        <v>21</v>
      </c>
      <c r="J19" s="44">
        <v>95</v>
      </c>
      <c r="K19" s="45" t="s">
        <v>39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55" t="s">
        <v>40</v>
      </c>
      <c r="F21" s="44">
        <v>60</v>
      </c>
      <c r="G21" s="56">
        <v>2</v>
      </c>
      <c r="H21" s="56">
        <v>4</v>
      </c>
      <c r="I21" s="57">
        <v>30</v>
      </c>
      <c r="J21" s="44">
        <v>205</v>
      </c>
      <c r="K21" s="45">
        <v>321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665</v>
      </c>
      <c r="G23" s="20">
        <f t="shared" ref="G23:J23" si="1">SUM(G14:G22)</f>
        <v>38</v>
      </c>
      <c r="H23" s="20">
        <f t="shared" si="1"/>
        <v>38</v>
      </c>
      <c r="I23" s="20">
        <f t="shared" si="1"/>
        <v>137</v>
      </c>
      <c r="J23" s="20">
        <f t="shared" si="1"/>
        <v>967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665</v>
      </c>
      <c r="G24" s="33">
        <f t="shared" ref="G24:J24" si="2">G13+G23</f>
        <v>38</v>
      </c>
      <c r="H24" s="33">
        <f t="shared" si="2"/>
        <v>38</v>
      </c>
      <c r="I24" s="33">
        <f t="shared" si="2"/>
        <v>137</v>
      </c>
      <c r="J24" s="33">
        <f t="shared" si="2"/>
        <v>967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63"/>
      <c r="F186" s="63"/>
      <c r="G186" s="63"/>
      <c r="H186" s="63"/>
      <c r="I186" s="63"/>
      <c r="J186" s="63"/>
      <c r="K186" s="63"/>
    </row>
    <row r="187" spans="1:11" ht="15" x14ac:dyDescent="0.25">
      <c r="A187" s="24"/>
      <c r="B187" s="16"/>
      <c r="C187" s="11"/>
      <c r="D187" s="7" t="s">
        <v>28</v>
      </c>
      <c r="E187" s="63"/>
      <c r="F187" s="63"/>
      <c r="G187" s="63"/>
      <c r="H187" s="63"/>
      <c r="I187" s="63"/>
      <c r="J187" s="63"/>
      <c r="K187" s="63"/>
    </row>
    <row r="188" spans="1:11" ht="15" x14ac:dyDescent="0.25">
      <c r="A188" s="24"/>
      <c r="B188" s="16"/>
      <c r="C188" s="11"/>
      <c r="D188" s="7" t="s">
        <v>29</v>
      </c>
      <c r="E188" s="63"/>
      <c r="F188" s="63"/>
      <c r="G188" s="63"/>
      <c r="H188" s="63"/>
      <c r="I188" s="63"/>
      <c r="J188" s="63"/>
      <c r="K188" s="63"/>
    </row>
    <row r="189" spans="1:11" ht="15" x14ac:dyDescent="0.25">
      <c r="A189" s="24"/>
      <c r="B189" s="16"/>
      <c r="C189" s="11"/>
      <c r="D189" s="7" t="s">
        <v>30</v>
      </c>
      <c r="E189" s="63"/>
      <c r="F189" s="63"/>
      <c r="G189" s="63"/>
      <c r="H189" s="63"/>
      <c r="I189" s="63"/>
      <c r="J189" s="63"/>
      <c r="K189" s="63"/>
    </row>
    <row r="190" spans="1:11" ht="15" x14ac:dyDescent="0.25">
      <c r="A190" s="24"/>
      <c r="B190" s="16"/>
      <c r="C190" s="11"/>
      <c r="D190" s="7" t="s">
        <v>31</v>
      </c>
      <c r="E190" s="63"/>
      <c r="F190" s="63"/>
      <c r="G190" s="63"/>
      <c r="H190" s="63"/>
      <c r="I190" s="63"/>
      <c r="J190" s="63"/>
      <c r="K190" s="63"/>
    </row>
    <row r="191" spans="1:11" ht="15" x14ac:dyDescent="0.25">
      <c r="A191" s="24"/>
      <c r="B191" s="16"/>
      <c r="C191" s="11"/>
      <c r="D191" s="7" t="s">
        <v>32</v>
      </c>
      <c r="E191" s="63"/>
      <c r="F191" s="63"/>
      <c r="G191" s="63"/>
      <c r="H191" s="63"/>
      <c r="I191" s="63"/>
      <c r="J191" s="63"/>
      <c r="K191" s="63"/>
    </row>
    <row r="192" spans="1:11" ht="15" x14ac:dyDescent="0.25">
      <c r="A192" s="24"/>
      <c r="B192" s="16"/>
      <c r="C192" s="11"/>
      <c r="D192" s="6"/>
      <c r="E192" s="63"/>
      <c r="F192" s="63"/>
      <c r="G192" s="63"/>
      <c r="H192" s="63"/>
      <c r="I192" s="63"/>
      <c r="J192" s="63"/>
      <c r="K192" s="63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</v>
      </c>
      <c r="H196" s="35">
        <f t="shared" si="81"/>
        <v>38</v>
      </c>
      <c r="I196" s="35">
        <f t="shared" si="81"/>
        <v>137</v>
      </c>
      <c r="J196" s="35">
        <f t="shared" si="81"/>
        <v>967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dcterms:created xsi:type="dcterms:W3CDTF">2022-05-16T14:23:56Z</dcterms:created>
  <dcterms:modified xsi:type="dcterms:W3CDTF">2024-01-24T07:44:21Z</dcterms:modified>
</cp:coreProperties>
</file>